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IG-SKARBNIK\Documents\Budżet 2024\8. zmiany budżetu i w budżecie 2024 rok\5. maj 2024\1. Uchwała RM z 22.05.2024\"/>
    </mc:Choice>
  </mc:AlternateContent>
  <bookViews>
    <workbookView xWindow="0" yWindow="0" windowWidth="28800" windowHeight="11700"/>
  </bookViews>
  <sheets>
    <sheet name="Arkusz1" sheetId="1" r:id="rId1"/>
    <sheet name="Arkusz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I24" i="1"/>
  <c r="J13" i="1"/>
  <c r="G14" i="1"/>
  <c r="H14" i="1"/>
  <c r="I14" i="1"/>
  <c r="K14" i="1"/>
  <c r="L14" i="1"/>
  <c r="M14" i="1"/>
  <c r="N14" i="1"/>
  <c r="F14" i="1"/>
  <c r="E13" i="1"/>
  <c r="D14" i="1" l="1"/>
  <c r="E12" i="1" l="1"/>
  <c r="E14" i="1" s="1"/>
  <c r="J12" i="1" l="1"/>
  <c r="J14" i="1" s="1"/>
  <c r="O12" i="1" l="1"/>
  <c r="O14" i="1" s="1"/>
</calcChain>
</file>

<file path=xl/sharedStrings.xml><?xml version="1.0" encoding="utf-8"?>
<sst xmlns="http://schemas.openxmlformats.org/spreadsheetml/2006/main" count="54" uniqueCount="40">
  <si>
    <t>Rodział</t>
  </si>
  <si>
    <t>ogółem</t>
  </si>
  <si>
    <t>spadki, zapisy i darowizny</t>
  </si>
  <si>
    <t>wpływy z najmu</t>
  </si>
  <si>
    <t>pozostałe</t>
  </si>
  <si>
    <t>Wyszczególnienie</t>
  </si>
  <si>
    <t>w tym:</t>
  </si>
  <si>
    <t>Dochody</t>
  </si>
  <si>
    <t>odszkodowania i wpłaty za utracone lub uszkodzone mienie</t>
  </si>
  <si>
    <t>SP im. J. Badury w Międzyborzu</t>
  </si>
  <si>
    <t>Ogółem</t>
  </si>
  <si>
    <t>Plan dochodów i wydatków wydzielonego rachunku dochodów oświatowych jednostek budżetowych</t>
  </si>
  <si>
    <t>Wydatki</t>
  </si>
  <si>
    <t>wynagrodzenia bezoosbowe i pochodne</t>
  </si>
  <si>
    <t>wydatki bieżące</t>
  </si>
  <si>
    <t>wydatki inwestycyjne</t>
  </si>
  <si>
    <t>wpłata do buezetu</t>
  </si>
  <si>
    <t>Paragraf</t>
  </si>
  <si>
    <t>Dział</t>
  </si>
  <si>
    <t>razem dochody</t>
  </si>
  <si>
    <t>Plan</t>
  </si>
  <si>
    <t>razem wydatki</t>
  </si>
  <si>
    <t>4210</t>
  </si>
  <si>
    <t>4300</t>
  </si>
  <si>
    <t>Zakup materiałów i wypsoażenia</t>
  </si>
  <si>
    <t>Zakup usług pozostałych</t>
  </si>
  <si>
    <t>stan środków obrotowych na 01.01.2024</t>
  </si>
  <si>
    <t>stan środków obrotowych na 31.12.2024</t>
  </si>
  <si>
    <t>0960</t>
  </si>
  <si>
    <t>Wpływy z otrzymanych spadków, zapisów i darowizn w postaci pieniężnej</t>
  </si>
  <si>
    <t>Przedszkole Bajka w Międzyborzu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</si>
  <si>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</si>
  <si>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</si>
  <si>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0920</t>
  </si>
  <si>
    <t>Pozostałe odsetki</t>
  </si>
  <si>
    <t>0970</t>
  </si>
  <si>
    <t>Wpływy z różnych dochodów</t>
  </si>
  <si>
    <t>do Uchwały Nr ……….Rady Miejskiej w Międzyborzu                                                                           z dnia 22 maja 2024 roku</t>
  </si>
  <si>
    <t>w sprawie zmainy budżetu gminy na 2024 rok</t>
  </si>
  <si>
    <t xml:space="preserve">Załącznik nr 6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</si>
</sst>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8"/>
      <color rgb="FF000000"/>
      <name val="Arial Narrow"/>
      <family val="2"/>
      <charset val="238"/>
    </font>
    <font>
      <b/>
      <sz val="8"/>
      <color theme="1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b/>
      <sz val="8"/>
      <color rgb="FF00B05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90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5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workbookViewId="0">
      <selection activeCell="L2" sqref="L2:O2"/>
    </sheetView>
  </sheetViews>
  <sheetFormatPr defaultColWidth="9.140625" defaultRowHeight="11.25" x14ac:dyDescent="0.25"/>
  <cols>
    <col min="1" max="1" width="5.140625" style="1" customWidth="1"/>
    <col min="2" max="2" width="6.85546875" style="1" customWidth="1"/>
    <col min="3" max="3" width="13.28515625" style="1" bestFit="1" customWidth="1"/>
    <col min="4" max="4" width="10" style="1" customWidth="1"/>
    <col min="5" max="5" width="7.85546875" style="1" bestFit="1" customWidth="1"/>
    <col min="6" max="6" width="11.28515625" style="1" bestFit="1" customWidth="1"/>
    <col min="7" max="7" width="16.5703125" style="1" customWidth="1"/>
    <col min="8" max="8" width="7.85546875" style="1" bestFit="1" customWidth="1"/>
    <col min="9" max="9" width="8.28515625" style="1" customWidth="1"/>
    <col min="10" max="10" width="7.85546875" style="15" bestFit="1" customWidth="1"/>
    <col min="11" max="11" width="11.42578125" style="1" customWidth="1"/>
    <col min="12" max="12" width="10.140625" style="1" bestFit="1" customWidth="1"/>
    <col min="13" max="13" width="9.5703125" style="1" customWidth="1"/>
    <col min="14" max="14" width="9.140625" style="1"/>
    <col min="15" max="15" width="9.28515625" style="1" customWidth="1"/>
    <col min="16" max="16384" width="9.140625" style="1"/>
  </cols>
  <sheetData>
    <row r="1" spans="1:15" ht="12.75" x14ac:dyDescent="0.25">
      <c r="L1" s="25" t="s">
        <v>39</v>
      </c>
      <c r="M1" s="25"/>
      <c r="N1" s="25"/>
    </row>
    <row r="2" spans="1:15" ht="31.5" customHeight="1" x14ac:dyDescent="0.25">
      <c r="L2" s="25" t="s">
        <v>37</v>
      </c>
      <c r="M2" s="25"/>
      <c r="N2" s="25"/>
      <c r="O2" s="25"/>
    </row>
    <row r="3" spans="1:15" ht="12.75" x14ac:dyDescent="0.25">
      <c r="L3" s="25" t="s">
        <v>38</v>
      </c>
      <c r="M3" s="25"/>
      <c r="N3" s="25"/>
      <c r="O3" s="25"/>
    </row>
    <row r="6" spans="1:15" ht="21.75" customHeight="1" x14ac:dyDescent="0.25">
      <c r="A6" s="30" t="s">
        <v>11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5" x14ac:dyDescent="0.25">
      <c r="A7" s="2"/>
      <c r="B7" s="2"/>
      <c r="C7" s="2"/>
      <c r="D7" s="2"/>
      <c r="E7" s="2"/>
      <c r="F7" s="2"/>
      <c r="G7" s="2"/>
      <c r="H7" s="2"/>
      <c r="I7" s="2"/>
    </row>
    <row r="9" spans="1:15" x14ac:dyDescent="0.25">
      <c r="A9" s="32" t="s">
        <v>18</v>
      </c>
      <c r="B9" s="32" t="s">
        <v>0</v>
      </c>
      <c r="C9" s="27" t="s">
        <v>5</v>
      </c>
      <c r="D9" s="27" t="s">
        <v>26</v>
      </c>
      <c r="E9" s="26" t="s">
        <v>1</v>
      </c>
      <c r="F9" s="27" t="s">
        <v>7</v>
      </c>
      <c r="G9" s="27"/>
      <c r="H9" s="27"/>
      <c r="I9" s="27"/>
      <c r="J9" s="26" t="s">
        <v>1</v>
      </c>
      <c r="K9" s="27" t="s">
        <v>12</v>
      </c>
      <c r="L9" s="27"/>
      <c r="M9" s="27"/>
      <c r="N9" s="27"/>
      <c r="O9" s="27" t="s">
        <v>27</v>
      </c>
    </row>
    <row r="10" spans="1:15" x14ac:dyDescent="0.25">
      <c r="A10" s="32"/>
      <c r="B10" s="32"/>
      <c r="C10" s="27"/>
      <c r="D10" s="27"/>
      <c r="E10" s="26"/>
      <c r="F10" s="28" t="s">
        <v>6</v>
      </c>
      <c r="G10" s="28"/>
      <c r="H10" s="28"/>
      <c r="I10" s="28"/>
      <c r="J10" s="26"/>
      <c r="K10" s="28" t="s">
        <v>6</v>
      </c>
      <c r="L10" s="28"/>
      <c r="M10" s="28"/>
      <c r="N10" s="28"/>
      <c r="O10" s="27"/>
    </row>
    <row r="11" spans="1:15" ht="33.75" x14ac:dyDescent="0.25">
      <c r="A11" s="32"/>
      <c r="B11" s="32"/>
      <c r="C11" s="27"/>
      <c r="D11" s="27"/>
      <c r="E11" s="26"/>
      <c r="F11" s="3" t="s">
        <v>2</v>
      </c>
      <c r="G11" s="3" t="s">
        <v>8</v>
      </c>
      <c r="H11" s="3" t="s">
        <v>3</v>
      </c>
      <c r="I11" s="3" t="s">
        <v>4</v>
      </c>
      <c r="J11" s="26"/>
      <c r="K11" s="3" t="s">
        <v>13</v>
      </c>
      <c r="L11" s="3" t="s">
        <v>14</v>
      </c>
      <c r="M11" s="3" t="s">
        <v>15</v>
      </c>
      <c r="N11" s="3" t="s">
        <v>16</v>
      </c>
      <c r="O11" s="27"/>
    </row>
    <row r="12" spans="1:15" ht="22.5" x14ac:dyDescent="0.25">
      <c r="A12" s="3">
        <v>801</v>
      </c>
      <c r="B12" s="3">
        <v>80101</v>
      </c>
      <c r="C12" s="4" t="s">
        <v>9</v>
      </c>
      <c r="D12" s="5">
        <v>0</v>
      </c>
      <c r="E12" s="6">
        <f>F12+G12+H12+I12</f>
        <v>3000</v>
      </c>
      <c r="F12" s="5">
        <v>3000</v>
      </c>
      <c r="G12" s="5"/>
      <c r="H12" s="5"/>
      <c r="I12" s="5"/>
      <c r="J12" s="6">
        <f>K12+L12+M12+N12</f>
        <v>3000</v>
      </c>
      <c r="K12" s="5">
        <v>0</v>
      </c>
      <c r="L12" s="5">
        <v>3000</v>
      </c>
      <c r="M12" s="5">
        <v>0</v>
      </c>
      <c r="N12" s="5">
        <v>0</v>
      </c>
      <c r="O12" s="5">
        <f>D12+E12-J12</f>
        <v>0</v>
      </c>
    </row>
    <row r="13" spans="1:15" s="20" customFormat="1" ht="22.5" x14ac:dyDescent="0.25">
      <c r="A13" s="16"/>
      <c r="B13" s="16">
        <v>80104</v>
      </c>
      <c r="C13" s="17" t="s">
        <v>30</v>
      </c>
      <c r="D13" s="18">
        <v>0</v>
      </c>
      <c r="E13" s="19">
        <f>F13+H13+I13</f>
        <v>2000</v>
      </c>
      <c r="F13" s="18">
        <v>1480</v>
      </c>
      <c r="G13" s="18"/>
      <c r="H13" s="18">
        <v>300</v>
      </c>
      <c r="I13" s="18">
        <v>220</v>
      </c>
      <c r="J13" s="19">
        <f>L13</f>
        <v>2000</v>
      </c>
      <c r="K13" s="18"/>
      <c r="L13" s="18">
        <v>2000</v>
      </c>
      <c r="M13" s="18"/>
      <c r="N13" s="18"/>
      <c r="O13" s="18"/>
    </row>
    <row r="14" spans="1:15" ht="15.75" customHeight="1" x14ac:dyDescent="0.25">
      <c r="A14" s="26" t="s">
        <v>10</v>
      </c>
      <c r="B14" s="26"/>
      <c r="C14" s="26"/>
      <c r="D14" s="6">
        <f t="shared" ref="D14" si="0">SUM(D12:D12)</f>
        <v>0</v>
      </c>
      <c r="E14" s="6">
        <f>SUM(E12:E13)</f>
        <v>5000</v>
      </c>
      <c r="F14" s="6">
        <f>SUM(F12:F13)</f>
        <v>4480</v>
      </c>
      <c r="G14" s="6">
        <f t="shared" ref="G14:O14" si="1">SUM(G12:G13)</f>
        <v>0</v>
      </c>
      <c r="H14" s="6">
        <f t="shared" si="1"/>
        <v>300</v>
      </c>
      <c r="I14" s="6">
        <f t="shared" si="1"/>
        <v>220</v>
      </c>
      <c r="J14" s="6">
        <f t="shared" si="1"/>
        <v>5000</v>
      </c>
      <c r="K14" s="6">
        <f t="shared" si="1"/>
        <v>0</v>
      </c>
      <c r="L14" s="6">
        <f t="shared" si="1"/>
        <v>5000</v>
      </c>
      <c r="M14" s="6">
        <f t="shared" si="1"/>
        <v>0</v>
      </c>
      <c r="N14" s="6">
        <f t="shared" si="1"/>
        <v>0</v>
      </c>
      <c r="O14" s="6">
        <f t="shared" si="1"/>
        <v>0</v>
      </c>
    </row>
    <row r="15" spans="1:15" x14ac:dyDescent="0.25">
      <c r="D15" s="7"/>
      <c r="E15" s="7"/>
      <c r="F15" s="7"/>
      <c r="G15" s="7"/>
      <c r="H15" s="7"/>
      <c r="I15" s="7"/>
    </row>
    <row r="16" spans="1:15" x14ac:dyDescent="0.25">
      <c r="D16" s="7"/>
      <c r="E16" s="7"/>
      <c r="F16" s="7"/>
      <c r="G16" s="7"/>
      <c r="H16" s="7"/>
      <c r="I16" s="7"/>
    </row>
    <row r="18" spans="1:10" ht="11.25" customHeight="1" x14ac:dyDescent="0.25">
      <c r="A18" s="4" t="s">
        <v>18</v>
      </c>
      <c r="B18" s="4" t="s">
        <v>0</v>
      </c>
      <c r="C18" s="27" t="s">
        <v>17</v>
      </c>
      <c r="D18" s="27"/>
      <c r="E18" s="27"/>
      <c r="F18" s="27"/>
      <c r="G18" s="27"/>
      <c r="H18" s="27"/>
      <c r="I18" s="3" t="s">
        <v>20</v>
      </c>
    </row>
    <row r="19" spans="1:10" x14ac:dyDescent="0.25">
      <c r="A19" s="3">
        <v>801</v>
      </c>
      <c r="B19" s="3">
        <v>80101</v>
      </c>
      <c r="C19" s="8" t="s">
        <v>28</v>
      </c>
      <c r="D19" s="31" t="s">
        <v>29</v>
      </c>
      <c r="E19" s="31"/>
      <c r="F19" s="31"/>
      <c r="G19" s="31"/>
      <c r="H19" s="31"/>
      <c r="I19" s="5">
        <v>3000</v>
      </c>
    </row>
    <row r="20" spans="1:10" s="20" customFormat="1" x14ac:dyDescent="0.25">
      <c r="A20" s="16"/>
      <c r="B20" s="16">
        <v>80104</v>
      </c>
      <c r="C20" s="21" t="s">
        <v>31</v>
      </c>
      <c r="D20" s="34" t="s">
        <v>32</v>
      </c>
      <c r="E20" s="35"/>
      <c r="F20" s="35"/>
      <c r="G20" s="35"/>
      <c r="H20" s="36"/>
      <c r="I20" s="18">
        <v>300</v>
      </c>
      <c r="J20" s="22"/>
    </row>
    <row r="21" spans="1:10" s="20" customFormat="1" x14ac:dyDescent="0.25">
      <c r="A21" s="16"/>
      <c r="B21" s="16">
        <v>80104</v>
      </c>
      <c r="C21" s="21" t="s">
        <v>33</v>
      </c>
      <c r="D21" s="34" t="s">
        <v>34</v>
      </c>
      <c r="E21" s="35"/>
      <c r="F21" s="35"/>
      <c r="G21" s="35"/>
      <c r="H21" s="36"/>
      <c r="I21" s="18">
        <v>20</v>
      </c>
      <c r="J21" s="22"/>
    </row>
    <row r="22" spans="1:10" s="20" customFormat="1" x14ac:dyDescent="0.25">
      <c r="A22" s="16"/>
      <c r="B22" s="16">
        <v>80104</v>
      </c>
      <c r="C22" s="21" t="s">
        <v>28</v>
      </c>
      <c r="D22" s="34" t="s">
        <v>29</v>
      </c>
      <c r="E22" s="35"/>
      <c r="F22" s="35"/>
      <c r="G22" s="35"/>
      <c r="H22" s="36"/>
      <c r="I22" s="18">
        <v>1480</v>
      </c>
      <c r="J22" s="22"/>
    </row>
    <row r="23" spans="1:10" s="20" customFormat="1" x14ac:dyDescent="0.25">
      <c r="A23" s="16"/>
      <c r="B23" s="16">
        <v>80104</v>
      </c>
      <c r="C23" s="21" t="s">
        <v>35</v>
      </c>
      <c r="D23" s="34" t="s">
        <v>36</v>
      </c>
      <c r="E23" s="35"/>
      <c r="F23" s="35"/>
      <c r="G23" s="35"/>
      <c r="H23" s="36"/>
      <c r="I23" s="18">
        <v>200</v>
      </c>
      <c r="J23" s="22"/>
    </row>
    <row r="24" spans="1:10" x14ac:dyDescent="0.25">
      <c r="A24" s="26" t="s">
        <v>19</v>
      </c>
      <c r="B24" s="26"/>
      <c r="C24" s="26"/>
      <c r="D24" s="26"/>
      <c r="E24" s="26"/>
      <c r="F24" s="26"/>
      <c r="G24" s="26"/>
      <c r="H24" s="26"/>
      <c r="I24" s="6">
        <f>SUM(I19:I23)</f>
        <v>5000</v>
      </c>
    </row>
    <row r="25" spans="1:10" x14ac:dyDescent="0.25">
      <c r="A25" s="11"/>
      <c r="B25" s="11"/>
      <c r="C25" s="11"/>
      <c r="D25" s="11"/>
      <c r="E25" s="11"/>
      <c r="F25" s="11"/>
      <c r="G25" s="11"/>
      <c r="H25" s="11"/>
      <c r="I25" s="9"/>
    </row>
    <row r="26" spans="1:10" x14ac:dyDescent="0.25">
      <c r="A26" s="11"/>
      <c r="B26" s="11"/>
      <c r="C26" s="11"/>
      <c r="D26" s="11"/>
      <c r="E26" s="11"/>
      <c r="F26" s="11"/>
      <c r="G26" s="11"/>
      <c r="H26" s="11"/>
      <c r="I26" s="9"/>
    </row>
    <row r="27" spans="1:10" ht="11.25" customHeight="1" x14ac:dyDescent="0.25">
      <c r="A27" s="4" t="s">
        <v>18</v>
      </c>
      <c r="B27" s="4" t="s">
        <v>0</v>
      </c>
      <c r="C27" s="27" t="s">
        <v>17</v>
      </c>
      <c r="D27" s="27"/>
      <c r="E27" s="27"/>
      <c r="F27" s="27"/>
      <c r="G27" s="27"/>
      <c r="H27" s="27"/>
      <c r="I27" s="14" t="s">
        <v>20</v>
      </c>
    </row>
    <row r="28" spans="1:10" ht="11.25" customHeight="1" x14ac:dyDescent="0.25">
      <c r="A28" s="10">
        <v>801</v>
      </c>
      <c r="B28" s="10">
        <v>80101</v>
      </c>
      <c r="C28" s="8" t="s">
        <v>22</v>
      </c>
      <c r="D28" s="31" t="s">
        <v>24</v>
      </c>
      <c r="E28" s="31"/>
      <c r="F28" s="31"/>
      <c r="G28" s="31"/>
      <c r="H28" s="31"/>
      <c r="I28" s="12">
        <v>1500</v>
      </c>
    </row>
    <row r="29" spans="1:10" ht="11.25" customHeight="1" x14ac:dyDescent="0.25">
      <c r="A29" s="10"/>
      <c r="B29" s="10"/>
      <c r="C29" s="8" t="s">
        <v>23</v>
      </c>
      <c r="D29" s="31" t="s">
        <v>25</v>
      </c>
      <c r="E29" s="31"/>
      <c r="F29" s="31"/>
      <c r="G29" s="31"/>
      <c r="H29" s="31"/>
      <c r="I29" s="12">
        <v>1500</v>
      </c>
    </row>
    <row r="30" spans="1:10" s="20" customFormat="1" ht="11.25" customHeight="1" x14ac:dyDescent="0.25">
      <c r="A30" s="23"/>
      <c r="B30" s="23">
        <v>80104</v>
      </c>
      <c r="C30" s="21" t="s">
        <v>22</v>
      </c>
      <c r="D30" s="33" t="s">
        <v>24</v>
      </c>
      <c r="E30" s="33"/>
      <c r="F30" s="33"/>
      <c r="G30" s="33"/>
      <c r="H30" s="33"/>
      <c r="I30" s="24">
        <v>1950</v>
      </c>
      <c r="J30" s="22"/>
    </row>
    <row r="31" spans="1:10" s="20" customFormat="1" ht="11.25" customHeight="1" x14ac:dyDescent="0.25">
      <c r="A31" s="23"/>
      <c r="B31" s="23"/>
      <c r="C31" s="21" t="s">
        <v>23</v>
      </c>
      <c r="D31" s="33" t="s">
        <v>25</v>
      </c>
      <c r="E31" s="33"/>
      <c r="F31" s="33"/>
      <c r="G31" s="33"/>
      <c r="H31" s="33"/>
      <c r="I31" s="24">
        <v>50</v>
      </c>
      <c r="J31" s="22"/>
    </row>
    <row r="32" spans="1:10" x14ac:dyDescent="0.25">
      <c r="A32" s="26" t="s">
        <v>21</v>
      </c>
      <c r="B32" s="26"/>
      <c r="C32" s="26"/>
      <c r="D32" s="26"/>
      <c r="E32" s="26"/>
      <c r="F32" s="26"/>
      <c r="G32" s="26"/>
      <c r="H32" s="29"/>
      <c r="I32" s="13">
        <f>SUM(I28:I31)</f>
        <v>5000</v>
      </c>
    </row>
  </sheetData>
  <mergeCells count="29">
    <mergeCell ref="D31:H31"/>
    <mergeCell ref="D20:H20"/>
    <mergeCell ref="D21:H21"/>
    <mergeCell ref="D22:H22"/>
    <mergeCell ref="D23:H23"/>
    <mergeCell ref="D30:H30"/>
    <mergeCell ref="A32:H32"/>
    <mergeCell ref="C27:H27"/>
    <mergeCell ref="A6:O6"/>
    <mergeCell ref="D19:H19"/>
    <mergeCell ref="C18:H18"/>
    <mergeCell ref="A24:H24"/>
    <mergeCell ref="A14:C14"/>
    <mergeCell ref="F10:I10"/>
    <mergeCell ref="E9:E11"/>
    <mergeCell ref="F9:I9"/>
    <mergeCell ref="D9:D11"/>
    <mergeCell ref="C9:C11"/>
    <mergeCell ref="B9:B11"/>
    <mergeCell ref="A9:A11"/>
    <mergeCell ref="D29:H29"/>
    <mergeCell ref="D28:H28"/>
    <mergeCell ref="L1:N1"/>
    <mergeCell ref="L2:O2"/>
    <mergeCell ref="L3:O3"/>
    <mergeCell ref="J9:J11"/>
    <mergeCell ref="K9:N9"/>
    <mergeCell ref="O9:O11"/>
    <mergeCell ref="K10:N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UMIG-SKARBNIK</cp:lastModifiedBy>
  <cp:lastPrinted>2024-05-16T09:12:46Z</cp:lastPrinted>
  <dcterms:created xsi:type="dcterms:W3CDTF">2019-12-17T17:09:17Z</dcterms:created>
  <dcterms:modified xsi:type="dcterms:W3CDTF">2024-05-16T09:12:47Z</dcterms:modified>
</cp:coreProperties>
</file>